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 duarte\Desktop\"/>
    </mc:Choice>
  </mc:AlternateContent>
  <bookViews>
    <workbookView xWindow="14400" yWindow="-15" windowWidth="14445" windowHeight="12795"/>
  </bookViews>
  <sheets>
    <sheet name="2023" sheetId="4" r:id="rId1"/>
  </sheets>
  <definedNames>
    <definedName name="_xlnm.Print_Area" localSheetId="0">'2023'!$A$1:$F$55</definedName>
    <definedName name="_xlnm.Print_Titles" localSheetId="0">'2023'!$1:$6</definedName>
  </definedNames>
  <calcPr calcId="162913"/>
</workbook>
</file>

<file path=xl/calcChain.xml><?xml version="1.0" encoding="utf-8"?>
<calcChain xmlns="http://schemas.openxmlformats.org/spreadsheetml/2006/main">
  <c r="C46" i="4" l="1"/>
  <c r="E48" i="4" l="1"/>
</calcChain>
</file>

<file path=xl/comments1.xml><?xml version="1.0" encoding="utf-8"?>
<comments xmlns="http://schemas.openxmlformats.org/spreadsheetml/2006/main">
  <authors>
    <author>Paulo Duarte</author>
  </authors>
  <commentList>
    <comment ref="C42" authorId="0" shapeId="0">
      <text>
        <r>
          <rPr>
            <sz val="8"/>
            <color indexed="8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Director Municipal da Nazaré
Zona 1 - Edifícios com pelo menos uma fachada para a Marginal da Praia da Nazaré - F1 = 1,3
Zona 2 - Nazaré - F1 = 1,2
Zona 3 - Sítio, Calhau e Rio Novo - F1 = 1,1
Zona 4 - Pederneira - F1 = 1,0
Zona 5 - Perimetro Urbano de Famalicão - F1 = 0,8
Zona 6 - Perimetro Urbano de Valado dos Frades - F1 = 0,8
Zona 7 - Restante Area do Concelho - F1 = 0,6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2" authorId="0" shapeId="0">
      <text>
        <r>
          <rPr>
            <sz val="8"/>
            <color indexed="81"/>
            <rFont val="Calibri"/>
            <family val="2"/>
            <scheme val="minor"/>
          </rPr>
          <t>F2 - Quanto ao Nivel de Infraestruturas Existentes:
Bom - Local dotado de pelo menos 5 infraestruturas - F2 = 1,0
Satisfatório - Local dotado de 3 a 4 infraestruturas - F2 = 0,9
Insuficiente - Local dotado de até 2 infraestruturas - F2 = 0,8
Em que se consideram infraestruturas, tendo em conta a situação antes da realização da operação urbanistica, as seguintes:
- Arruamentos pavimentados em calçada ou betuminoso
- Rede de abastecimento de água
- Rede de esgotos domésticos
- Rede de esgotos pluviais
- Rede de energia elétrica
- Rede de gás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46" authorId="0" shapeId="0">
      <text>
        <r>
          <rPr>
            <sz val="8"/>
            <color indexed="81"/>
            <rFont val="Calibri"/>
            <family val="2"/>
            <scheme val="minor"/>
          </rPr>
          <t>A - é a área de equipamento de utilização coletiva e ou de espaços verdes de utilização coletiva a que a operação urbanística está obrigada, de acordo com os critérios de dimensionamento aplicáveis;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<sst xmlns="http://schemas.openxmlformats.org/spreadsheetml/2006/main" count="46" uniqueCount="45">
  <si>
    <t>Em que:</t>
  </si>
  <si>
    <t>C = A x Cm x Fc x 0,09</t>
  </si>
  <si>
    <t xml:space="preserve">CÁLCULO DO VALOR DA COMPENSAÇÃO EM NUMERÁRIO </t>
  </si>
  <si>
    <t>LOTEAMENTOS E IMPACTE SEMELHANTE A LOTEAMENTO</t>
  </si>
  <si>
    <t>REGULAMENTO DA URBANIZAÇÃO E EDIFICAÇÃO DO MUNICÍPIO DA NAZARÉ</t>
  </si>
  <si>
    <t>CAPÍTULO V - CEDÊNCIAS E COMPENSAÇÕES</t>
  </si>
  <si>
    <t>SECÇÃO II - COMPENSAÇÕES</t>
  </si>
  <si>
    <t>C - é o valor do montante total da compensação devida ao Município;</t>
  </si>
  <si>
    <t>A - é a área de equipamento de utilização coletiva e ou de espaços verdes de utilização coletiva a que a operação urbanística está obrigada, de acordo com os critérios de dimensionamento aplicáveis;</t>
  </si>
  <si>
    <t>Cm - o valor médio de construção por metro quadrado, estabelecido para os efeitos do artigo 39.º do Código do Imposto Municipal sobre os Imóveis, fixado por Portaria, ou naqueles que os venham a suceder;</t>
  </si>
  <si>
    <t>Fc - o fator de correção, calculado pela seguinte fórmula:</t>
  </si>
  <si>
    <t xml:space="preserve"> Fc = F1 x F2</t>
  </si>
  <si>
    <t>Zona 2 — Nazaré — F1</t>
  </si>
  <si>
    <t>Zona 3 — Sítio, Calhau e Rio Novo — F1</t>
  </si>
  <si>
    <t>Zona 4 — Pederneira — F1</t>
  </si>
  <si>
    <t>Zona 5 — perímetro urbano de Famalicão ou Valado dos Frades — F1</t>
  </si>
  <si>
    <t>Zona 6 — Restantes áreas do concelho — F1</t>
  </si>
  <si>
    <t>Bom — local dotado de pelo menos 5 infraestruturas — F2</t>
  </si>
  <si>
    <t>Satisfatório — local dotado de 3 a 4 infraestruturas — F2</t>
  </si>
  <si>
    <t>Insuficiente — local dotado de até 2 infraestruturas — F2</t>
  </si>
  <si>
    <t>⁽¹⁾art.º 14.º, n.º 1 - O valor em numerário da compensação a pagar ao Município será determinado de acordo com a seguinte fórmula:</t>
  </si>
  <si>
    <t>⁽¹⁾art.º 14.º - Cálculo do valor da compensação em numerário</t>
  </si>
  <si>
    <t>a) Arruamentos pavimentados em calçada ou betuminoso;</t>
  </si>
  <si>
    <t>b) Rede de abastecimento de água;</t>
  </si>
  <si>
    <t>c) Rede de esgotos domésticos;</t>
  </si>
  <si>
    <t>d) Rede de esgotos pluviais;</t>
  </si>
  <si>
    <t>e) Rede de energia elétrica;</t>
  </si>
  <si>
    <t>f) Rede de gás.</t>
  </si>
  <si>
    <t>Em que se considera infraestruturas, tendo em conta a situação antes da realização da operação urbanística, as seguintes:</t>
  </si>
  <si>
    <t>Zona 1 — Operações urbanísticas que confinem diretamente com a marginal da praia da Nazaré — F1</t>
  </si>
  <si>
    <t>(¹) Regulamento da Urbanização e Edificação do Município da Nazaré, publicado em Diário da República, 2.ª Série, n.º 105, de 29 de Maio de 2020.</t>
  </si>
  <si>
    <r>
      <t xml:space="preserve">A </t>
    </r>
    <r>
      <rPr>
        <sz val="11"/>
        <color theme="1"/>
        <rFont val="Calibri"/>
        <family val="2"/>
        <scheme val="minor"/>
      </rPr>
      <t>(Área)</t>
    </r>
  </si>
  <si>
    <r>
      <rPr>
        <b/>
        <sz val="11"/>
        <color theme="1"/>
        <rFont val="Calibri"/>
        <family val="2"/>
        <scheme val="minor"/>
      </rPr>
      <t>Cm</t>
    </r>
    <r>
      <rPr>
        <sz val="11"/>
        <color theme="1"/>
        <rFont val="Calibri"/>
        <family val="2"/>
        <scheme val="minor"/>
      </rPr>
      <t xml:space="preserve"> (Custo / m²)</t>
    </r>
  </si>
  <si>
    <t>DESCRIÇÃO</t>
  </si>
  <si>
    <t>⁽²⁾ É fixado em € 532,00 o valor médio de construção por metro quadrado, para efeitos do artigo 39.º do Código do Imposto Municipal sobre Imóveis, a vigorar no ano de 2023.</t>
  </si>
  <si>
    <t>(Portaria n.º 7-A/2023 de 3 de Janeiro)</t>
  </si>
  <si>
    <t>SIMULADOR DA COMPENSAÇÃO</t>
  </si>
  <si>
    <t>VALOR COMPENSAÇÃO</t>
  </si>
  <si>
    <t>CÉLULAS A PREENCHER</t>
  </si>
  <si>
    <t>NOTA:</t>
  </si>
  <si>
    <t>F2</t>
  </si>
  <si>
    <r>
      <rPr>
        <b/>
        <sz val="11"/>
        <color theme="1"/>
        <rFont val="Calibri"/>
        <family val="2"/>
        <scheme val="minor"/>
      </rPr>
      <t>Fc</t>
    </r>
    <r>
      <rPr>
        <sz val="11"/>
        <color theme="1"/>
        <rFont val="Calibri"/>
        <family val="2"/>
        <scheme val="minor"/>
      </rPr>
      <t xml:space="preserve"> = F1 x F2</t>
    </r>
  </si>
  <si>
    <r>
      <rPr>
        <b/>
        <sz val="10"/>
        <color rgb="FF00B050"/>
        <rFont val="Calibri"/>
        <family val="2"/>
        <scheme val="minor"/>
      </rPr>
      <t>F1</t>
    </r>
    <r>
      <rPr>
        <b/>
        <sz val="8"/>
        <color rgb="FF00B05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— Quanto à localização, as zonas 1, 2, 3 e 4 são aquelas delimitadas na planta que constitui o Anexo III do presente Regulamento, e para os perímetros urbanos de Famalicão e Valado dos Frades são aqueles previstos no PDM da Nazaré:</t>
    </r>
  </si>
  <si>
    <r>
      <rPr>
        <b/>
        <sz val="10"/>
        <color rgb="FFFF0000"/>
        <rFont val="Calibri"/>
        <family val="2"/>
        <scheme val="minor"/>
      </rPr>
      <t>F2</t>
    </r>
    <r>
      <rPr>
        <sz val="8"/>
        <rFont val="Calibri"/>
        <family val="2"/>
        <scheme val="minor"/>
      </rPr>
      <t xml:space="preserve"> — Quanto ao nível de infraestruturas existentes, considera -se:</t>
    </r>
  </si>
  <si>
    <r>
      <t xml:space="preserve">CÁLCULO DO FC                                             </t>
    </r>
    <r>
      <rPr>
        <b/>
        <sz val="11"/>
        <color rgb="FF00B050"/>
        <rFont val="Calibri"/>
        <family val="2"/>
        <scheme val="minor"/>
      </rPr>
      <t>F1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</si>
</sst>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0.000"/>
    <numFmt numFmtId="166" formatCode="0.0000"/>
    <numFmt numFmtId="167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charset val="1"/>
    </font>
    <font>
      <sz val="8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 applyProtection="1"/>
    <xf numFmtId="0" fontId="5" fillId="0" borderId="0" xfId="1" applyAlignment="1" applyProtection="1">
      <alignment horizontal="center"/>
    </xf>
    <xf numFmtId="0" fontId="5" fillId="0" borderId="0" xfId="1" applyProtection="1"/>
    <xf numFmtId="0" fontId="4" fillId="0" borderId="9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5" fillId="0" borderId="0" xfId="1" applyAlignment="1" applyProtection="1">
      <alignment vertical="center"/>
    </xf>
    <xf numFmtId="0" fontId="5" fillId="0" borderId="0" xfId="1" applyAlignment="1" applyProtection="1"/>
    <xf numFmtId="2" fontId="5" fillId="0" borderId="0" xfId="1" applyNumberFormat="1" applyProtection="1"/>
    <xf numFmtId="0" fontId="5" fillId="0" borderId="9" xfId="1" applyFont="1" applyBorder="1" applyAlignment="1" applyProtection="1">
      <alignment horizontal="center" vertical="center"/>
    </xf>
    <xf numFmtId="0" fontId="3" fillId="0" borderId="0" xfId="0" applyFont="1" applyProtection="1"/>
    <xf numFmtId="165" fontId="2" fillId="0" borderId="0" xfId="0" applyNumberFormat="1" applyFont="1" applyProtection="1"/>
    <xf numFmtId="0" fontId="4" fillId="0" borderId="5" xfId="1" applyFont="1" applyBorder="1" applyAlignment="1" applyProtection="1">
      <alignment horizontal="left" vertical="center"/>
    </xf>
    <xf numFmtId="2" fontId="10" fillId="0" borderId="6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justify"/>
    </xf>
    <xf numFmtId="0" fontId="0" fillId="0" borderId="0" xfId="0" applyFont="1" applyProtection="1"/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right" vertical="center"/>
      <protection locked="0"/>
    </xf>
    <xf numFmtId="0" fontId="12" fillId="0" borderId="0" xfId="1" applyFont="1" applyBorder="1" applyAlignment="1" applyProtection="1">
      <alignment horizontal="justify" vertical="center"/>
      <protection locked="0"/>
    </xf>
    <xf numFmtId="164" fontId="12" fillId="0" borderId="0" xfId="1" applyNumberFormat="1" applyFont="1" applyBorder="1" applyAlignment="1" applyProtection="1">
      <alignment vertical="center"/>
      <protection locked="0"/>
    </xf>
    <xf numFmtId="2" fontId="17" fillId="0" borderId="0" xfId="1" applyNumberFormat="1" applyFont="1" applyBorder="1" applyAlignment="1" applyProtection="1">
      <alignment horizontal="right" vertical="center"/>
      <protection locked="0"/>
    </xf>
    <xf numFmtId="164" fontId="17" fillId="0" borderId="0" xfId="1" applyNumberFormat="1" applyFont="1" applyBorder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3" fillId="0" borderId="0" xfId="1" applyFont="1" applyProtection="1">
      <protection locked="0"/>
    </xf>
    <xf numFmtId="2" fontId="13" fillId="0" borderId="0" xfId="1" applyNumberFormat="1" applyFont="1" applyProtection="1">
      <protection locked="0"/>
    </xf>
    <xf numFmtId="0" fontId="18" fillId="0" borderId="0" xfId="1" applyFont="1" applyProtection="1"/>
    <xf numFmtId="164" fontId="11" fillId="3" borderId="17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164" fontId="11" fillId="3" borderId="0" xfId="0" applyNumberFormat="1" applyFont="1" applyFill="1" applyBorder="1" applyAlignment="1" applyProtection="1">
      <alignment horizontal="center"/>
    </xf>
    <xf numFmtId="2" fontId="8" fillId="0" borderId="17" xfId="0" applyNumberFormat="1" applyFont="1" applyBorder="1" applyAlignment="1" applyProtection="1">
      <alignment horizontal="center"/>
    </xf>
    <xf numFmtId="164" fontId="11" fillId="3" borderId="3" xfId="0" applyNumberFormat="1" applyFont="1" applyFill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center"/>
      <protection locked="0"/>
    </xf>
    <xf numFmtId="4" fontId="8" fillId="4" borderId="18" xfId="0" applyNumberFormat="1" applyFont="1" applyFill="1" applyBorder="1" applyAlignment="1" applyProtection="1">
      <alignment horizontal="center"/>
      <protection locked="0"/>
    </xf>
    <xf numFmtId="0" fontId="13" fillId="6" borderId="18" xfId="1" applyFont="1" applyFill="1" applyBorder="1" applyProtection="1"/>
    <xf numFmtId="49" fontId="12" fillId="0" borderId="0" xfId="1" applyNumberFormat="1" applyFont="1" applyAlignment="1" applyProtection="1">
      <alignment horizontal="right" vertical="center"/>
    </xf>
    <xf numFmtId="0" fontId="9" fillId="0" borderId="1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/>
    </xf>
    <xf numFmtId="2" fontId="8" fillId="4" borderId="18" xfId="0" applyNumberFormat="1" applyFont="1" applyFill="1" applyBorder="1" applyAlignment="1" applyProtection="1">
      <alignment horizontal="center" vertical="center"/>
      <protection locked="0"/>
    </xf>
    <xf numFmtId="167" fontId="8" fillId="0" borderId="1" xfId="0" applyNumberFormat="1" applyFont="1" applyFill="1" applyBorder="1" applyAlignment="1" applyProtection="1">
      <alignment horizontal="center"/>
    </xf>
    <xf numFmtId="2" fontId="8" fillId="4" borderId="19" xfId="0" applyNumberFormat="1" applyFont="1" applyFill="1" applyBorder="1" applyAlignment="1" applyProtection="1">
      <alignment horizontal="center" vertical="center"/>
      <protection locked="0"/>
    </xf>
    <xf numFmtId="2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/>
    </xf>
    <xf numFmtId="0" fontId="6" fillId="0" borderId="5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166" fontId="15" fillId="0" borderId="0" xfId="0" applyNumberFormat="1" applyFont="1" applyBorder="1" applyAlignment="1" applyProtection="1">
      <alignment horizontal="right"/>
    </xf>
    <xf numFmtId="0" fontId="10" fillId="0" borderId="7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 wrapText="1"/>
    </xf>
    <xf numFmtId="0" fontId="12" fillId="0" borderId="5" xfId="1" applyFont="1" applyFill="1" applyBorder="1" applyAlignment="1" applyProtection="1">
      <alignment horizontal="left" vertical="center" wrapText="1"/>
    </xf>
    <xf numFmtId="0" fontId="12" fillId="0" borderId="8" xfId="1" applyFont="1" applyFill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/>
    </xf>
    <xf numFmtId="0" fontId="5" fillId="0" borderId="9" xfId="1" applyBorder="1" applyAlignment="1" applyProtection="1">
      <alignment horizontal="center"/>
    </xf>
    <xf numFmtId="0" fontId="11" fillId="0" borderId="5" xfId="1" applyFont="1" applyBorder="1" applyAlignment="1" applyProtection="1">
      <alignment horizontal="center" vertical="center"/>
    </xf>
    <xf numFmtId="0" fontId="11" fillId="2" borderId="12" xfId="1" applyFont="1" applyFill="1" applyBorder="1" applyAlignment="1" applyProtection="1">
      <alignment horizontal="center" vertical="justify"/>
    </xf>
    <xf numFmtId="0" fontId="7" fillId="0" borderId="10" xfId="0" applyFont="1" applyBorder="1" applyAlignment="1" applyProtection="1">
      <alignment horizontal="center" vertical="justify"/>
    </xf>
    <xf numFmtId="0" fontId="7" fillId="0" borderId="11" xfId="0" applyFont="1" applyBorder="1" applyAlignment="1" applyProtection="1">
      <alignment horizontal="center" vertical="justify"/>
    </xf>
    <xf numFmtId="0" fontId="11" fillId="2" borderId="13" xfId="1" applyFont="1" applyFill="1" applyBorder="1" applyAlignment="1" applyProtection="1">
      <alignment horizontal="center" vertical="justify"/>
    </xf>
    <xf numFmtId="0" fontId="7" fillId="0" borderId="9" xfId="0" applyFont="1" applyBorder="1" applyAlignment="1" applyProtection="1">
      <alignment horizontal="center" vertical="justify"/>
    </xf>
    <xf numFmtId="0" fontId="7" fillId="0" borderId="14" xfId="0" applyFont="1" applyBorder="1" applyAlignment="1" applyProtection="1">
      <alignment horizontal="center" vertical="justify"/>
    </xf>
    <xf numFmtId="0" fontId="19" fillId="2" borderId="12" xfId="1" applyFont="1" applyFill="1" applyBorder="1" applyAlignment="1" applyProtection="1">
      <alignment horizontal="center" vertical="justify"/>
    </xf>
    <xf numFmtId="0" fontId="20" fillId="0" borderId="10" xfId="0" applyFont="1" applyBorder="1" applyAlignment="1" applyProtection="1">
      <alignment horizontal="center" vertical="justify"/>
    </xf>
    <xf numFmtId="0" fontId="20" fillId="0" borderId="11" xfId="0" applyFont="1" applyBorder="1" applyAlignment="1" applyProtection="1">
      <alignment horizontal="center" vertical="justify"/>
    </xf>
    <xf numFmtId="0" fontId="12" fillId="0" borderId="7" xfId="1" applyFont="1" applyFill="1" applyBorder="1" applyAlignment="1" applyProtection="1">
      <alignment horizontal="justify" vertical="justify" wrapText="1"/>
    </xf>
    <xf numFmtId="0" fontId="12" fillId="0" borderId="5" xfId="1" applyFont="1" applyFill="1" applyBorder="1" applyAlignment="1" applyProtection="1">
      <alignment horizontal="justify" vertical="justify" wrapText="1"/>
    </xf>
    <xf numFmtId="0" fontId="12" fillId="0" borderId="8" xfId="1" applyFont="1" applyFill="1" applyBorder="1" applyAlignment="1" applyProtection="1">
      <alignment horizontal="justify" vertical="justify" wrapText="1"/>
    </xf>
    <xf numFmtId="0" fontId="10" fillId="0" borderId="6" xfId="0" applyFont="1" applyBorder="1" applyAlignment="1" applyProtection="1">
      <alignment horizontal="left" vertical="center" wrapText="1"/>
    </xf>
    <xf numFmtId="0" fontId="18" fillId="0" borderId="0" xfId="1" applyFont="1" applyAlignment="1" applyProtection="1">
      <alignment horizontal="justify"/>
    </xf>
    <xf numFmtId="0" fontId="14" fillId="0" borderId="0" xfId="1" applyFont="1" applyAlignment="1" applyProtection="1">
      <alignment horizontal="justify"/>
    </xf>
    <xf numFmtId="0" fontId="10" fillId="0" borderId="5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2" fontId="8" fillId="0" borderId="3" xfId="0" applyNumberFormat="1" applyFont="1" applyBorder="1" applyAlignment="1" applyProtection="1">
      <alignment horizontal="center"/>
    </xf>
    <xf numFmtId="2" fontId="8" fillId="0" borderId="4" xfId="0" applyNumberFormat="1" applyFont="1" applyBorder="1" applyAlignment="1" applyProtection="1">
      <alignment horizontal="center"/>
    </xf>
    <xf numFmtId="164" fontId="8" fillId="5" borderId="19" xfId="0" applyNumberFormat="1" applyFont="1" applyFill="1" applyBorder="1" applyAlignment="1" applyProtection="1">
      <alignment horizontal="center" vertical="center"/>
    </xf>
    <xf numFmtId="0" fontId="8" fillId="5" borderId="20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6</xdr:col>
      <xdr:colOff>2421</xdr:colOff>
      <xdr:row>0</xdr:row>
      <xdr:rowOff>1228725</xdr:rowOff>
    </xdr:to>
    <xdr:pic>
      <xdr:nvPicPr>
        <xdr:cNvPr id="5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" y="0"/>
          <a:ext cx="61817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327422</xdr:colOff>
      <xdr:row>44</xdr:row>
      <xdr:rowOff>196453</xdr:rowOff>
    </xdr:from>
    <xdr:to>
      <xdr:col>1</xdr:col>
      <xdr:colOff>651272</xdr:colOff>
      <xdr:row>45</xdr:row>
      <xdr:rowOff>121443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3531" y="8637984"/>
          <a:ext cx="32385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600">
              <a:latin typeface="Arial" pitchFamily="34" charset="0"/>
              <a:cs typeface="Arial" pitchFamily="34" charset="0"/>
            </a:rPr>
            <a:t>(2)</a:t>
          </a:r>
          <a:endParaRPr lang="pt-PT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82996</xdr:colOff>
      <xdr:row>49</xdr:row>
      <xdr:rowOff>141086</xdr:rowOff>
    </xdr:from>
    <xdr:to>
      <xdr:col>1</xdr:col>
      <xdr:colOff>386614</xdr:colOff>
      <xdr:row>51</xdr:row>
      <xdr:rowOff>15818</xdr:rowOff>
    </xdr:to>
    <xdr:sp macro="" textlink="">
      <xdr:nvSpPr>
        <xdr:cNvPr id="4" name="Seta para a esquerda 3"/>
        <xdr:cNvSpPr/>
      </xdr:nvSpPr>
      <xdr:spPr>
        <a:xfrm>
          <a:off x="1339105" y="9380336"/>
          <a:ext cx="303618" cy="178341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327422</xdr:colOff>
      <xdr:row>42</xdr:row>
      <xdr:rowOff>196453</xdr:rowOff>
    </xdr:from>
    <xdr:to>
      <xdr:col>1</xdr:col>
      <xdr:colOff>651272</xdr:colOff>
      <xdr:row>43</xdr:row>
      <xdr:rowOff>121443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3531" y="8632031"/>
          <a:ext cx="323850" cy="127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PT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showGridLines="0" showZeros="0" tabSelected="1" zoomScale="145" zoomScaleNormal="145" zoomScaleSheetLayoutView="130" zoomScalePageLayoutView="160" workbookViewId="0">
      <selection activeCell="A46" sqref="A46"/>
    </sheetView>
  </sheetViews>
  <sheetFormatPr defaultColWidth="9.140625" defaultRowHeight="12.75" x14ac:dyDescent="0.2"/>
  <cols>
    <col min="1" max="1" width="17.5703125" style="3" customWidth="1"/>
    <col min="2" max="3" width="21" style="3" customWidth="1"/>
    <col min="4" max="4" width="8.140625" style="8" customWidth="1"/>
    <col min="5" max="5" width="9" style="3" customWidth="1"/>
    <col min="6" max="6" width="10.5703125" style="3" customWidth="1"/>
    <col min="7" max="253" width="9.140625" style="3"/>
    <col min="254" max="254" width="15.5703125" style="3" customWidth="1"/>
    <col min="255" max="255" width="48.5703125" style="3" customWidth="1"/>
    <col min="256" max="256" width="8.28515625" style="3" bestFit="1" customWidth="1"/>
    <col min="257" max="257" width="6.7109375" style="3" customWidth="1"/>
    <col min="258" max="258" width="10.85546875" style="3" customWidth="1"/>
    <col min="259" max="509" width="9.140625" style="3"/>
    <col min="510" max="510" width="15.5703125" style="3" customWidth="1"/>
    <col min="511" max="511" width="48.5703125" style="3" customWidth="1"/>
    <col min="512" max="512" width="8.28515625" style="3" bestFit="1" customWidth="1"/>
    <col min="513" max="513" width="6.7109375" style="3" customWidth="1"/>
    <col min="514" max="514" width="10.85546875" style="3" customWidth="1"/>
    <col min="515" max="765" width="9.140625" style="3"/>
    <col min="766" max="766" width="15.5703125" style="3" customWidth="1"/>
    <col min="767" max="767" width="48.5703125" style="3" customWidth="1"/>
    <col min="768" max="768" width="8.28515625" style="3" bestFit="1" customWidth="1"/>
    <col min="769" max="769" width="6.7109375" style="3" customWidth="1"/>
    <col min="770" max="770" width="10.85546875" style="3" customWidth="1"/>
    <col min="771" max="1021" width="9.140625" style="3"/>
    <col min="1022" max="1022" width="15.5703125" style="3" customWidth="1"/>
    <col min="1023" max="1023" width="48.5703125" style="3" customWidth="1"/>
    <col min="1024" max="1024" width="8.28515625" style="3" bestFit="1" customWidth="1"/>
    <col min="1025" max="1025" width="6.7109375" style="3" customWidth="1"/>
    <col min="1026" max="1026" width="10.85546875" style="3" customWidth="1"/>
    <col min="1027" max="1277" width="9.140625" style="3"/>
    <col min="1278" max="1278" width="15.5703125" style="3" customWidth="1"/>
    <col min="1279" max="1279" width="48.5703125" style="3" customWidth="1"/>
    <col min="1280" max="1280" width="8.28515625" style="3" bestFit="1" customWidth="1"/>
    <col min="1281" max="1281" width="6.7109375" style="3" customWidth="1"/>
    <col min="1282" max="1282" width="10.85546875" style="3" customWidth="1"/>
    <col min="1283" max="1533" width="9.140625" style="3"/>
    <col min="1534" max="1534" width="15.5703125" style="3" customWidth="1"/>
    <col min="1535" max="1535" width="48.5703125" style="3" customWidth="1"/>
    <col min="1536" max="1536" width="8.28515625" style="3" bestFit="1" customWidth="1"/>
    <col min="1537" max="1537" width="6.7109375" style="3" customWidth="1"/>
    <col min="1538" max="1538" width="10.85546875" style="3" customWidth="1"/>
    <col min="1539" max="1789" width="9.140625" style="3"/>
    <col min="1790" max="1790" width="15.5703125" style="3" customWidth="1"/>
    <col min="1791" max="1791" width="48.5703125" style="3" customWidth="1"/>
    <col min="1792" max="1792" width="8.28515625" style="3" bestFit="1" customWidth="1"/>
    <col min="1793" max="1793" width="6.7109375" style="3" customWidth="1"/>
    <col min="1794" max="1794" width="10.85546875" style="3" customWidth="1"/>
    <col min="1795" max="2045" width="9.140625" style="3"/>
    <col min="2046" max="2046" width="15.5703125" style="3" customWidth="1"/>
    <col min="2047" max="2047" width="48.5703125" style="3" customWidth="1"/>
    <col min="2048" max="2048" width="8.28515625" style="3" bestFit="1" customWidth="1"/>
    <col min="2049" max="2049" width="6.7109375" style="3" customWidth="1"/>
    <col min="2050" max="2050" width="10.85546875" style="3" customWidth="1"/>
    <col min="2051" max="2301" width="9.140625" style="3"/>
    <col min="2302" max="2302" width="15.5703125" style="3" customWidth="1"/>
    <col min="2303" max="2303" width="48.5703125" style="3" customWidth="1"/>
    <col min="2304" max="2304" width="8.28515625" style="3" bestFit="1" customWidth="1"/>
    <col min="2305" max="2305" width="6.7109375" style="3" customWidth="1"/>
    <col min="2306" max="2306" width="10.85546875" style="3" customWidth="1"/>
    <col min="2307" max="2557" width="9.140625" style="3"/>
    <col min="2558" max="2558" width="15.5703125" style="3" customWidth="1"/>
    <col min="2559" max="2559" width="48.5703125" style="3" customWidth="1"/>
    <col min="2560" max="2560" width="8.28515625" style="3" bestFit="1" customWidth="1"/>
    <col min="2561" max="2561" width="6.7109375" style="3" customWidth="1"/>
    <col min="2562" max="2562" width="10.85546875" style="3" customWidth="1"/>
    <col min="2563" max="2813" width="9.140625" style="3"/>
    <col min="2814" max="2814" width="15.5703125" style="3" customWidth="1"/>
    <col min="2815" max="2815" width="48.5703125" style="3" customWidth="1"/>
    <col min="2816" max="2816" width="8.28515625" style="3" bestFit="1" customWidth="1"/>
    <col min="2817" max="2817" width="6.7109375" style="3" customWidth="1"/>
    <col min="2818" max="2818" width="10.85546875" style="3" customWidth="1"/>
    <col min="2819" max="3069" width="9.140625" style="3"/>
    <col min="3070" max="3070" width="15.5703125" style="3" customWidth="1"/>
    <col min="3071" max="3071" width="48.5703125" style="3" customWidth="1"/>
    <col min="3072" max="3072" width="8.28515625" style="3" bestFit="1" customWidth="1"/>
    <col min="3073" max="3073" width="6.7109375" style="3" customWidth="1"/>
    <col min="3074" max="3074" width="10.85546875" style="3" customWidth="1"/>
    <col min="3075" max="3325" width="9.140625" style="3"/>
    <col min="3326" max="3326" width="15.5703125" style="3" customWidth="1"/>
    <col min="3327" max="3327" width="48.5703125" style="3" customWidth="1"/>
    <col min="3328" max="3328" width="8.28515625" style="3" bestFit="1" customWidth="1"/>
    <col min="3329" max="3329" width="6.7109375" style="3" customWidth="1"/>
    <col min="3330" max="3330" width="10.85546875" style="3" customWidth="1"/>
    <col min="3331" max="3581" width="9.140625" style="3"/>
    <col min="3582" max="3582" width="15.5703125" style="3" customWidth="1"/>
    <col min="3583" max="3583" width="48.5703125" style="3" customWidth="1"/>
    <col min="3584" max="3584" width="8.28515625" style="3" bestFit="1" customWidth="1"/>
    <col min="3585" max="3585" width="6.7109375" style="3" customWidth="1"/>
    <col min="3586" max="3586" width="10.85546875" style="3" customWidth="1"/>
    <col min="3587" max="3837" width="9.140625" style="3"/>
    <col min="3838" max="3838" width="15.5703125" style="3" customWidth="1"/>
    <col min="3839" max="3839" width="48.5703125" style="3" customWidth="1"/>
    <col min="3840" max="3840" width="8.28515625" style="3" bestFit="1" customWidth="1"/>
    <col min="3841" max="3841" width="6.7109375" style="3" customWidth="1"/>
    <col min="3842" max="3842" width="10.85546875" style="3" customWidth="1"/>
    <col min="3843" max="4093" width="9.140625" style="3"/>
    <col min="4094" max="4094" width="15.5703125" style="3" customWidth="1"/>
    <col min="4095" max="4095" width="48.5703125" style="3" customWidth="1"/>
    <col min="4096" max="4096" width="8.28515625" style="3" bestFit="1" customWidth="1"/>
    <col min="4097" max="4097" width="6.7109375" style="3" customWidth="1"/>
    <col min="4098" max="4098" width="10.85546875" style="3" customWidth="1"/>
    <col min="4099" max="4349" width="9.140625" style="3"/>
    <col min="4350" max="4350" width="15.5703125" style="3" customWidth="1"/>
    <col min="4351" max="4351" width="48.5703125" style="3" customWidth="1"/>
    <col min="4352" max="4352" width="8.28515625" style="3" bestFit="1" customWidth="1"/>
    <col min="4353" max="4353" width="6.7109375" style="3" customWidth="1"/>
    <col min="4354" max="4354" width="10.85546875" style="3" customWidth="1"/>
    <col min="4355" max="4605" width="9.140625" style="3"/>
    <col min="4606" max="4606" width="15.5703125" style="3" customWidth="1"/>
    <col min="4607" max="4607" width="48.5703125" style="3" customWidth="1"/>
    <col min="4608" max="4608" width="8.28515625" style="3" bestFit="1" customWidth="1"/>
    <col min="4609" max="4609" width="6.7109375" style="3" customWidth="1"/>
    <col min="4610" max="4610" width="10.85546875" style="3" customWidth="1"/>
    <col min="4611" max="4861" width="9.140625" style="3"/>
    <col min="4862" max="4862" width="15.5703125" style="3" customWidth="1"/>
    <col min="4863" max="4863" width="48.5703125" style="3" customWidth="1"/>
    <col min="4864" max="4864" width="8.28515625" style="3" bestFit="1" customWidth="1"/>
    <col min="4865" max="4865" width="6.7109375" style="3" customWidth="1"/>
    <col min="4866" max="4866" width="10.85546875" style="3" customWidth="1"/>
    <col min="4867" max="5117" width="9.140625" style="3"/>
    <col min="5118" max="5118" width="15.5703125" style="3" customWidth="1"/>
    <col min="5119" max="5119" width="48.5703125" style="3" customWidth="1"/>
    <col min="5120" max="5120" width="8.28515625" style="3" bestFit="1" customWidth="1"/>
    <col min="5121" max="5121" width="6.7109375" style="3" customWidth="1"/>
    <col min="5122" max="5122" width="10.85546875" style="3" customWidth="1"/>
    <col min="5123" max="5373" width="9.140625" style="3"/>
    <col min="5374" max="5374" width="15.5703125" style="3" customWidth="1"/>
    <col min="5375" max="5375" width="48.5703125" style="3" customWidth="1"/>
    <col min="5376" max="5376" width="8.28515625" style="3" bestFit="1" customWidth="1"/>
    <col min="5377" max="5377" width="6.7109375" style="3" customWidth="1"/>
    <col min="5378" max="5378" width="10.85546875" style="3" customWidth="1"/>
    <col min="5379" max="5629" width="9.140625" style="3"/>
    <col min="5630" max="5630" width="15.5703125" style="3" customWidth="1"/>
    <col min="5631" max="5631" width="48.5703125" style="3" customWidth="1"/>
    <col min="5632" max="5632" width="8.28515625" style="3" bestFit="1" customWidth="1"/>
    <col min="5633" max="5633" width="6.7109375" style="3" customWidth="1"/>
    <col min="5634" max="5634" width="10.85546875" style="3" customWidth="1"/>
    <col min="5635" max="5885" width="9.140625" style="3"/>
    <col min="5886" max="5886" width="15.5703125" style="3" customWidth="1"/>
    <col min="5887" max="5887" width="48.5703125" style="3" customWidth="1"/>
    <col min="5888" max="5888" width="8.28515625" style="3" bestFit="1" customWidth="1"/>
    <col min="5889" max="5889" width="6.7109375" style="3" customWidth="1"/>
    <col min="5890" max="5890" width="10.85546875" style="3" customWidth="1"/>
    <col min="5891" max="6141" width="9.140625" style="3"/>
    <col min="6142" max="6142" width="15.5703125" style="3" customWidth="1"/>
    <col min="6143" max="6143" width="48.5703125" style="3" customWidth="1"/>
    <col min="6144" max="6144" width="8.28515625" style="3" bestFit="1" customWidth="1"/>
    <col min="6145" max="6145" width="6.7109375" style="3" customWidth="1"/>
    <col min="6146" max="6146" width="10.85546875" style="3" customWidth="1"/>
    <col min="6147" max="6397" width="9.140625" style="3"/>
    <col min="6398" max="6398" width="15.5703125" style="3" customWidth="1"/>
    <col min="6399" max="6399" width="48.5703125" style="3" customWidth="1"/>
    <col min="6400" max="6400" width="8.28515625" style="3" bestFit="1" customWidth="1"/>
    <col min="6401" max="6401" width="6.7109375" style="3" customWidth="1"/>
    <col min="6402" max="6402" width="10.85546875" style="3" customWidth="1"/>
    <col min="6403" max="6653" width="9.140625" style="3"/>
    <col min="6654" max="6654" width="15.5703125" style="3" customWidth="1"/>
    <col min="6655" max="6655" width="48.5703125" style="3" customWidth="1"/>
    <col min="6656" max="6656" width="8.28515625" style="3" bestFit="1" customWidth="1"/>
    <col min="6657" max="6657" width="6.7109375" style="3" customWidth="1"/>
    <col min="6658" max="6658" width="10.85546875" style="3" customWidth="1"/>
    <col min="6659" max="6909" width="9.140625" style="3"/>
    <col min="6910" max="6910" width="15.5703125" style="3" customWidth="1"/>
    <col min="6911" max="6911" width="48.5703125" style="3" customWidth="1"/>
    <col min="6912" max="6912" width="8.28515625" style="3" bestFit="1" customWidth="1"/>
    <col min="6913" max="6913" width="6.7109375" style="3" customWidth="1"/>
    <col min="6914" max="6914" width="10.85546875" style="3" customWidth="1"/>
    <col min="6915" max="7165" width="9.140625" style="3"/>
    <col min="7166" max="7166" width="15.5703125" style="3" customWidth="1"/>
    <col min="7167" max="7167" width="48.5703125" style="3" customWidth="1"/>
    <col min="7168" max="7168" width="8.28515625" style="3" bestFit="1" customWidth="1"/>
    <col min="7169" max="7169" width="6.7109375" style="3" customWidth="1"/>
    <col min="7170" max="7170" width="10.85546875" style="3" customWidth="1"/>
    <col min="7171" max="7421" width="9.140625" style="3"/>
    <col min="7422" max="7422" width="15.5703125" style="3" customWidth="1"/>
    <col min="7423" max="7423" width="48.5703125" style="3" customWidth="1"/>
    <col min="7424" max="7424" width="8.28515625" style="3" bestFit="1" customWidth="1"/>
    <col min="7425" max="7425" width="6.7109375" style="3" customWidth="1"/>
    <col min="7426" max="7426" width="10.85546875" style="3" customWidth="1"/>
    <col min="7427" max="7677" width="9.140625" style="3"/>
    <col min="7678" max="7678" width="15.5703125" style="3" customWidth="1"/>
    <col min="7679" max="7679" width="48.5703125" style="3" customWidth="1"/>
    <col min="7680" max="7680" width="8.28515625" style="3" bestFit="1" customWidth="1"/>
    <col min="7681" max="7681" width="6.7109375" style="3" customWidth="1"/>
    <col min="7682" max="7682" width="10.85546875" style="3" customWidth="1"/>
    <col min="7683" max="7933" width="9.140625" style="3"/>
    <col min="7934" max="7934" width="15.5703125" style="3" customWidth="1"/>
    <col min="7935" max="7935" width="48.5703125" style="3" customWidth="1"/>
    <col min="7936" max="7936" width="8.28515625" style="3" bestFit="1" customWidth="1"/>
    <col min="7937" max="7937" width="6.7109375" style="3" customWidth="1"/>
    <col min="7938" max="7938" width="10.85546875" style="3" customWidth="1"/>
    <col min="7939" max="8189" width="9.140625" style="3"/>
    <col min="8190" max="8190" width="15.5703125" style="3" customWidth="1"/>
    <col min="8191" max="8191" width="48.5703125" style="3" customWidth="1"/>
    <col min="8192" max="8192" width="8.28515625" style="3" bestFit="1" customWidth="1"/>
    <col min="8193" max="8193" width="6.7109375" style="3" customWidth="1"/>
    <col min="8194" max="8194" width="10.85546875" style="3" customWidth="1"/>
    <col min="8195" max="8445" width="9.140625" style="3"/>
    <col min="8446" max="8446" width="15.5703125" style="3" customWidth="1"/>
    <col min="8447" max="8447" width="48.5703125" style="3" customWidth="1"/>
    <col min="8448" max="8448" width="8.28515625" style="3" bestFit="1" customWidth="1"/>
    <col min="8449" max="8449" width="6.7109375" style="3" customWidth="1"/>
    <col min="8450" max="8450" width="10.85546875" style="3" customWidth="1"/>
    <col min="8451" max="8701" width="9.140625" style="3"/>
    <col min="8702" max="8702" width="15.5703125" style="3" customWidth="1"/>
    <col min="8703" max="8703" width="48.5703125" style="3" customWidth="1"/>
    <col min="8704" max="8704" width="8.28515625" style="3" bestFit="1" customWidth="1"/>
    <col min="8705" max="8705" width="6.7109375" style="3" customWidth="1"/>
    <col min="8706" max="8706" width="10.85546875" style="3" customWidth="1"/>
    <col min="8707" max="8957" width="9.140625" style="3"/>
    <col min="8958" max="8958" width="15.5703125" style="3" customWidth="1"/>
    <col min="8959" max="8959" width="48.5703125" style="3" customWidth="1"/>
    <col min="8960" max="8960" width="8.28515625" style="3" bestFit="1" customWidth="1"/>
    <col min="8961" max="8961" width="6.7109375" style="3" customWidth="1"/>
    <col min="8962" max="8962" width="10.85546875" style="3" customWidth="1"/>
    <col min="8963" max="9213" width="9.140625" style="3"/>
    <col min="9214" max="9214" width="15.5703125" style="3" customWidth="1"/>
    <col min="9215" max="9215" width="48.5703125" style="3" customWidth="1"/>
    <col min="9216" max="9216" width="8.28515625" style="3" bestFit="1" customWidth="1"/>
    <col min="9217" max="9217" width="6.7109375" style="3" customWidth="1"/>
    <col min="9218" max="9218" width="10.85546875" style="3" customWidth="1"/>
    <col min="9219" max="9469" width="9.140625" style="3"/>
    <col min="9470" max="9470" width="15.5703125" style="3" customWidth="1"/>
    <col min="9471" max="9471" width="48.5703125" style="3" customWidth="1"/>
    <col min="9472" max="9472" width="8.28515625" style="3" bestFit="1" customWidth="1"/>
    <col min="9473" max="9473" width="6.7109375" style="3" customWidth="1"/>
    <col min="9474" max="9474" width="10.85546875" style="3" customWidth="1"/>
    <col min="9475" max="9725" width="9.140625" style="3"/>
    <col min="9726" max="9726" width="15.5703125" style="3" customWidth="1"/>
    <col min="9727" max="9727" width="48.5703125" style="3" customWidth="1"/>
    <col min="9728" max="9728" width="8.28515625" style="3" bestFit="1" customWidth="1"/>
    <col min="9729" max="9729" width="6.7109375" style="3" customWidth="1"/>
    <col min="9730" max="9730" width="10.85546875" style="3" customWidth="1"/>
    <col min="9731" max="9981" width="9.140625" style="3"/>
    <col min="9982" max="9982" width="15.5703125" style="3" customWidth="1"/>
    <col min="9983" max="9983" width="48.5703125" style="3" customWidth="1"/>
    <col min="9984" max="9984" width="8.28515625" style="3" bestFit="1" customWidth="1"/>
    <col min="9985" max="9985" width="6.7109375" style="3" customWidth="1"/>
    <col min="9986" max="9986" width="10.85546875" style="3" customWidth="1"/>
    <col min="9987" max="10237" width="9.140625" style="3"/>
    <col min="10238" max="10238" width="15.5703125" style="3" customWidth="1"/>
    <col min="10239" max="10239" width="48.5703125" style="3" customWidth="1"/>
    <col min="10240" max="10240" width="8.28515625" style="3" bestFit="1" customWidth="1"/>
    <col min="10241" max="10241" width="6.7109375" style="3" customWidth="1"/>
    <col min="10242" max="10242" width="10.85546875" style="3" customWidth="1"/>
    <col min="10243" max="10493" width="9.140625" style="3"/>
    <col min="10494" max="10494" width="15.5703125" style="3" customWidth="1"/>
    <col min="10495" max="10495" width="48.5703125" style="3" customWidth="1"/>
    <col min="10496" max="10496" width="8.28515625" style="3" bestFit="1" customWidth="1"/>
    <col min="10497" max="10497" width="6.7109375" style="3" customWidth="1"/>
    <col min="10498" max="10498" width="10.85546875" style="3" customWidth="1"/>
    <col min="10499" max="10749" width="9.140625" style="3"/>
    <col min="10750" max="10750" width="15.5703125" style="3" customWidth="1"/>
    <col min="10751" max="10751" width="48.5703125" style="3" customWidth="1"/>
    <col min="10752" max="10752" width="8.28515625" style="3" bestFit="1" customWidth="1"/>
    <col min="10753" max="10753" width="6.7109375" style="3" customWidth="1"/>
    <col min="10754" max="10754" width="10.85546875" style="3" customWidth="1"/>
    <col min="10755" max="11005" width="9.140625" style="3"/>
    <col min="11006" max="11006" width="15.5703125" style="3" customWidth="1"/>
    <col min="11007" max="11007" width="48.5703125" style="3" customWidth="1"/>
    <col min="11008" max="11008" width="8.28515625" style="3" bestFit="1" customWidth="1"/>
    <col min="11009" max="11009" width="6.7109375" style="3" customWidth="1"/>
    <col min="11010" max="11010" width="10.85546875" style="3" customWidth="1"/>
    <col min="11011" max="11261" width="9.140625" style="3"/>
    <col min="11262" max="11262" width="15.5703125" style="3" customWidth="1"/>
    <col min="11263" max="11263" width="48.5703125" style="3" customWidth="1"/>
    <col min="11264" max="11264" width="8.28515625" style="3" bestFit="1" customWidth="1"/>
    <col min="11265" max="11265" width="6.7109375" style="3" customWidth="1"/>
    <col min="11266" max="11266" width="10.85546875" style="3" customWidth="1"/>
    <col min="11267" max="11517" width="9.140625" style="3"/>
    <col min="11518" max="11518" width="15.5703125" style="3" customWidth="1"/>
    <col min="11519" max="11519" width="48.5703125" style="3" customWidth="1"/>
    <col min="11520" max="11520" width="8.28515625" style="3" bestFit="1" customWidth="1"/>
    <col min="11521" max="11521" width="6.7109375" style="3" customWidth="1"/>
    <col min="11522" max="11522" width="10.85546875" style="3" customWidth="1"/>
    <col min="11523" max="11773" width="9.140625" style="3"/>
    <col min="11774" max="11774" width="15.5703125" style="3" customWidth="1"/>
    <col min="11775" max="11775" width="48.5703125" style="3" customWidth="1"/>
    <col min="11776" max="11776" width="8.28515625" style="3" bestFit="1" customWidth="1"/>
    <col min="11777" max="11777" width="6.7109375" style="3" customWidth="1"/>
    <col min="11778" max="11778" width="10.85546875" style="3" customWidth="1"/>
    <col min="11779" max="12029" width="9.140625" style="3"/>
    <col min="12030" max="12030" width="15.5703125" style="3" customWidth="1"/>
    <col min="12031" max="12031" width="48.5703125" style="3" customWidth="1"/>
    <col min="12032" max="12032" width="8.28515625" style="3" bestFit="1" customWidth="1"/>
    <col min="12033" max="12033" width="6.7109375" style="3" customWidth="1"/>
    <col min="12034" max="12034" width="10.85546875" style="3" customWidth="1"/>
    <col min="12035" max="12285" width="9.140625" style="3"/>
    <col min="12286" max="12286" width="15.5703125" style="3" customWidth="1"/>
    <col min="12287" max="12287" width="48.5703125" style="3" customWidth="1"/>
    <col min="12288" max="12288" width="8.28515625" style="3" bestFit="1" customWidth="1"/>
    <col min="12289" max="12289" width="6.7109375" style="3" customWidth="1"/>
    <col min="12290" max="12290" width="10.85546875" style="3" customWidth="1"/>
    <col min="12291" max="12541" width="9.140625" style="3"/>
    <col min="12542" max="12542" width="15.5703125" style="3" customWidth="1"/>
    <col min="12543" max="12543" width="48.5703125" style="3" customWidth="1"/>
    <col min="12544" max="12544" width="8.28515625" style="3" bestFit="1" customWidth="1"/>
    <col min="12545" max="12545" width="6.7109375" style="3" customWidth="1"/>
    <col min="12546" max="12546" width="10.85546875" style="3" customWidth="1"/>
    <col min="12547" max="12797" width="9.140625" style="3"/>
    <col min="12798" max="12798" width="15.5703125" style="3" customWidth="1"/>
    <col min="12799" max="12799" width="48.5703125" style="3" customWidth="1"/>
    <col min="12800" max="12800" width="8.28515625" style="3" bestFit="1" customWidth="1"/>
    <col min="12801" max="12801" width="6.7109375" style="3" customWidth="1"/>
    <col min="12802" max="12802" width="10.85546875" style="3" customWidth="1"/>
    <col min="12803" max="13053" width="9.140625" style="3"/>
    <col min="13054" max="13054" width="15.5703125" style="3" customWidth="1"/>
    <col min="13055" max="13055" width="48.5703125" style="3" customWidth="1"/>
    <col min="13056" max="13056" width="8.28515625" style="3" bestFit="1" customWidth="1"/>
    <col min="13057" max="13057" width="6.7109375" style="3" customWidth="1"/>
    <col min="13058" max="13058" width="10.85546875" style="3" customWidth="1"/>
    <col min="13059" max="13309" width="9.140625" style="3"/>
    <col min="13310" max="13310" width="15.5703125" style="3" customWidth="1"/>
    <col min="13311" max="13311" width="48.5703125" style="3" customWidth="1"/>
    <col min="13312" max="13312" width="8.28515625" style="3" bestFit="1" customWidth="1"/>
    <col min="13313" max="13313" width="6.7109375" style="3" customWidth="1"/>
    <col min="13314" max="13314" width="10.85546875" style="3" customWidth="1"/>
    <col min="13315" max="13565" width="9.140625" style="3"/>
    <col min="13566" max="13566" width="15.5703125" style="3" customWidth="1"/>
    <col min="13567" max="13567" width="48.5703125" style="3" customWidth="1"/>
    <col min="13568" max="13568" width="8.28515625" style="3" bestFit="1" customWidth="1"/>
    <col min="13569" max="13569" width="6.7109375" style="3" customWidth="1"/>
    <col min="13570" max="13570" width="10.85546875" style="3" customWidth="1"/>
    <col min="13571" max="13821" width="9.140625" style="3"/>
    <col min="13822" max="13822" width="15.5703125" style="3" customWidth="1"/>
    <col min="13823" max="13823" width="48.5703125" style="3" customWidth="1"/>
    <col min="13824" max="13824" width="8.28515625" style="3" bestFit="1" customWidth="1"/>
    <col min="13825" max="13825" width="6.7109375" style="3" customWidth="1"/>
    <col min="13826" max="13826" width="10.85546875" style="3" customWidth="1"/>
    <col min="13827" max="14077" width="9.140625" style="3"/>
    <col min="14078" max="14078" width="15.5703125" style="3" customWidth="1"/>
    <col min="14079" max="14079" width="48.5703125" style="3" customWidth="1"/>
    <col min="14080" max="14080" width="8.28515625" style="3" bestFit="1" customWidth="1"/>
    <col min="14081" max="14081" width="6.7109375" style="3" customWidth="1"/>
    <col min="14082" max="14082" width="10.85546875" style="3" customWidth="1"/>
    <col min="14083" max="14333" width="9.140625" style="3"/>
    <col min="14334" max="14334" width="15.5703125" style="3" customWidth="1"/>
    <col min="14335" max="14335" width="48.5703125" style="3" customWidth="1"/>
    <col min="14336" max="14336" width="8.28515625" style="3" bestFit="1" customWidth="1"/>
    <col min="14337" max="14337" width="6.7109375" style="3" customWidth="1"/>
    <col min="14338" max="14338" width="10.85546875" style="3" customWidth="1"/>
    <col min="14339" max="14589" width="9.140625" style="3"/>
    <col min="14590" max="14590" width="15.5703125" style="3" customWidth="1"/>
    <col min="14591" max="14591" width="48.5703125" style="3" customWidth="1"/>
    <col min="14592" max="14592" width="8.28515625" style="3" bestFit="1" customWidth="1"/>
    <col min="14593" max="14593" width="6.7109375" style="3" customWidth="1"/>
    <col min="14594" max="14594" width="10.85546875" style="3" customWidth="1"/>
    <col min="14595" max="14845" width="9.140625" style="3"/>
    <col min="14846" max="14846" width="15.5703125" style="3" customWidth="1"/>
    <col min="14847" max="14847" width="48.5703125" style="3" customWidth="1"/>
    <col min="14848" max="14848" width="8.28515625" style="3" bestFit="1" customWidth="1"/>
    <col min="14849" max="14849" width="6.7109375" style="3" customWidth="1"/>
    <col min="14850" max="14850" width="10.85546875" style="3" customWidth="1"/>
    <col min="14851" max="15101" width="9.140625" style="3"/>
    <col min="15102" max="15102" width="15.5703125" style="3" customWidth="1"/>
    <col min="15103" max="15103" width="48.5703125" style="3" customWidth="1"/>
    <col min="15104" max="15104" width="8.28515625" style="3" bestFit="1" customWidth="1"/>
    <col min="15105" max="15105" width="6.7109375" style="3" customWidth="1"/>
    <col min="15106" max="15106" width="10.85546875" style="3" customWidth="1"/>
    <col min="15107" max="15357" width="9.140625" style="3"/>
    <col min="15358" max="15358" width="15.5703125" style="3" customWidth="1"/>
    <col min="15359" max="15359" width="48.5703125" style="3" customWidth="1"/>
    <col min="15360" max="15360" width="8.28515625" style="3" bestFit="1" customWidth="1"/>
    <col min="15361" max="15361" width="6.7109375" style="3" customWidth="1"/>
    <col min="15362" max="15362" width="10.85546875" style="3" customWidth="1"/>
    <col min="15363" max="15613" width="9.140625" style="3"/>
    <col min="15614" max="15614" width="15.5703125" style="3" customWidth="1"/>
    <col min="15615" max="15615" width="48.5703125" style="3" customWidth="1"/>
    <col min="15616" max="15616" width="8.28515625" style="3" bestFit="1" customWidth="1"/>
    <col min="15617" max="15617" width="6.7109375" style="3" customWidth="1"/>
    <col min="15618" max="15618" width="10.85546875" style="3" customWidth="1"/>
    <col min="15619" max="15869" width="9.140625" style="3"/>
    <col min="15870" max="15870" width="15.5703125" style="3" customWidth="1"/>
    <col min="15871" max="15871" width="48.5703125" style="3" customWidth="1"/>
    <col min="15872" max="15872" width="8.28515625" style="3" bestFit="1" customWidth="1"/>
    <col min="15873" max="15873" width="6.7109375" style="3" customWidth="1"/>
    <col min="15874" max="15874" width="10.85546875" style="3" customWidth="1"/>
    <col min="15875" max="16125" width="9.140625" style="3"/>
    <col min="16126" max="16126" width="15.5703125" style="3" customWidth="1"/>
    <col min="16127" max="16127" width="48.5703125" style="3" customWidth="1"/>
    <col min="16128" max="16128" width="8.28515625" style="3" bestFit="1" customWidth="1"/>
    <col min="16129" max="16129" width="6.7109375" style="3" customWidth="1"/>
    <col min="16130" max="16130" width="10.85546875" style="3" customWidth="1"/>
    <col min="16131" max="16384" width="9.140625" style="3"/>
  </cols>
  <sheetData>
    <row r="1" spans="1:11" s="2" customFormat="1" ht="104.25" customHeight="1" x14ac:dyDescent="0.2">
      <c r="A1" s="64"/>
      <c r="B1" s="64"/>
      <c r="C1" s="64"/>
      <c r="D1" s="64"/>
      <c r="E1" s="64"/>
      <c r="F1" s="64"/>
    </row>
    <row r="2" spans="1:11" s="2" customFormat="1" ht="18" customHeight="1" x14ac:dyDescent="0.2">
      <c r="A2" s="72" t="s">
        <v>36</v>
      </c>
      <c r="B2" s="73"/>
      <c r="C2" s="73"/>
      <c r="D2" s="73"/>
      <c r="E2" s="73"/>
      <c r="F2" s="74"/>
    </row>
    <row r="3" spans="1:11" ht="2.25" customHeight="1" x14ac:dyDescent="0.2">
      <c r="A3" s="9"/>
      <c r="B3" s="4"/>
      <c r="C3" s="4"/>
      <c r="D3" s="4"/>
      <c r="E3" s="4"/>
      <c r="F3" s="5"/>
    </row>
    <row r="4" spans="1:11" s="2" customFormat="1" ht="15" customHeight="1" x14ac:dyDescent="0.2">
      <c r="A4" s="66" t="s">
        <v>2</v>
      </c>
      <c r="B4" s="67"/>
      <c r="C4" s="67"/>
      <c r="D4" s="67"/>
      <c r="E4" s="67"/>
      <c r="F4" s="68"/>
    </row>
    <row r="5" spans="1:11" ht="15" x14ac:dyDescent="0.2">
      <c r="A5" s="69" t="s">
        <v>3</v>
      </c>
      <c r="B5" s="70"/>
      <c r="C5" s="70"/>
      <c r="D5" s="70"/>
      <c r="E5" s="70"/>
      <c r="F5" s="71"/>
    </row>
    <row r="6" spans="1:11" ht="2.25" customHeight="1" x14ac:dyDescent="0.2">
      <c r="A6" s="9"/>
      <c r="B6" s="4"/>
      <c r="C6" s="4"/>
      <c r="D6" s="4"/>
      <c r="E6" s="4"/>
      <c r="F6" s="5"/>
    </row>
    <row r="7" spans="1:11" ht="15" customHeight="1" x14ac:dyDescent="0.2">
      <c r="A7" s="65" t="s">
        <v>33</v>
      </c>
      <c r="B7" s="65"/>
      <c r="C7" s="65"/>
      <c r="D7" s="65"/>
      <c r="E7" s="65"/>
      <c r="F7" s="65"/>
    </row>
    <row r="8" spans="1:11" ht="2.25" customHeight="1" x14ac:dyDescent="0.2">
      <c r="A8" s="12"/>
      <c r="B8" s="12"/>
      <c r="C8" s="12"/>
      <c r="D8" s="12"/>
      <c r="E8" s="12"/>
      <c r="F8" s="12"/>
    </row>
    <row r="9" spans="1:11" s="6" customFormat="1" ht="15" customHeight="1" x14ac:dyDescent="0.25">
      <c r="A9" s="47" t="s">
        <v>4</v>
      </c>
      <c r="B9" s="48"/>
      <c r="C9" s="48"/>
      <c r="D9" s="48"/>
      <c r="E9" s="48"/>
      <c r="F9" s="49"/>
    </row>
    <row r="10" spans="1:11" s="6" customFormat="1" ht="15" customHeight="1" x14ac:dyDescent="0.25">
      <c r="A10" s="47" t="s">
        <v>5</v>
      </c>
      <c r="B10" s="48"/>
      <c r="C10" s="48"/>
      <c r="D10" s="48"/>
      <c r="E10" s="48"/>
      <c r="F10" s="49"/>
    </row>
    <row r="11" spans="1:11" s="6" customFormat="1" ht="15" customHeight="1" x14ac:dyDescent="0.25">
      <c r="A11" s="47" t="s">
        <v>6</v>
      </c>
      <c r="B11" s="48"/>
      <c r="C11" s="48"/>
      <c r="D11" s="48"/>
      <c r="E11" s="48"/>
      <c r="F11" s="49"/>
    </row>
    <row r="12" spans="1:11" s="6" customFormat="1" ht="3.75" customHeight="1" x14ac:dyDescent="0.2">
      <c r="A12" s="50"/>
      <c r="B12" s="51"/>
      <c r="C12" s="51"/>
      <c r="D12" s="51"/>
      <c r="E12" s="51"/>
      <c r="F12" s="52"/>
    </row>
    <row r="13" spans="1:11" s="6" customFormat="1" ht="14.25" customHeight="1" x14ac:dyDescent="0.25">
      <c r="A13" s="53" t="s">
        <v>21</v>
      </c>
      <c r="B13" s="54"/>
      <c r="C13" s="54"/>
      <c r="D13" s="54"/>
      <c r="E13" s="54"/>
      <c r="F13" s="55"/>
    </row>
    <row r="14" spans="1:11" s="7" customFormat="1" ht="14.25" customHeight="1" x14ac:dyDescent="0.2">
      <c r="A14" s="60" t="s">
        <v>20</v>
      </c>
      <c r="B14" s="61"/>
      <c r="C14" s="61"/>
      <c r="D14" s="61"/>
      <c r="E14" s="61"/>
      <c r="F14" s="62"/>
    </row>
    <row r="15" spans="1:11" s="7" customFormat="1" ht="12.75" customHeight="1" x14ac:dyDescent="0.2">
      <c r="A15" s="53" t="s">
        <v>1</v>
      </c>
      <c r="B15" s="54"/>
      <c r="C15" s="54"/>
      <c r="D15" s="54"/>
      <c r="E15" s="54"/>
      <c r="F15" s="55"/>
    </row>
    <row r="16" spans="1:11" s="7" customFormat="1" ht="14.25" customHeight="1" x14ac:dyDescent="0.25">
      <c r="A16" s="53" t="s">
        <v>0</v>
      </c>
      <c r="B16" s="54"/>
      <c r="C16" s="54"/>
      <c r="D16" s="54"/>
      <c r="E16" s="54"/>
      <c r="F16" s="55"/>
      <c r="H16" s="1"/>
      <c r="I16" s="10"/>
      <c r="J16" s="1"/>
      <c r="K16" s="11"/>
    </row>
    <row r="17" spans="1:6" s="7" customFormat="1" ht="12.75" customHeight="1" x14ac:dyDescent="0.2">
      <c r="A17" s="75" t="s">
        <v>7</v>
      </c>
      <c r="B17" s="76"/>
      <c r="C17" s="76"/>
      <c r="D17" s="76"/>
      <c r="E17" s="76"/>
      <c r="F17" s="77"/>
    </row>
    <row r="18" spans="1:6" s="7" customFormat="1" ht="22.5" customHeight="1" x14ac:dyDescent="0.2">
      <c r="A18" s="75" t="s">
        <v>8</v>
      </c>
      <c r="B18" s="76"/>
      <c r="C18" s="76"/>
      <c r="D18" s="76"/>
      <c r="E18" s="76"/>
      <c r="F18" s="77"/>
    </row>
    <row r="19" spans="1:6" s="7" customFormat="1" ht="23.25" customHeight="1" x14ac:dyDescent="0.2">
      <c r="A19" s="75" t="s">
        <v>9</v>
      </c>
      <c r="B19" s="76"/>
      <c r="C19" s="76"/>
      <c r="D19" s="76"/>
      <c r="E19" s="76"/>
      <c r="F19" s="77"/>
    </row>
    <row r="20" spans="1:6" s="7" customFormat="1" ht="12.75" customHeight="1" x14ac:dyDescent="0.2">
      <c r="A20" s="75" t="s">
        <v>10</v>
      </c>
      <c r="B20" s="76"/>
      <c r="C20" s="76"/>
      <c r="D20" s="76"/>
      <c r="E20" s="76"/>
      <c r="F20" s="77"/>
    </row>
    <row r="21" spans="1:6" s="7" customFormat="1" ht="15" customHeight="1" x14ac:dyDescent="0.2">
      <c r="A21" s="81" t="s">
        <v>11</v>
      </c>
      <c r="B21" s="81"/>
      <c r="C21" s="81"/>
      <c r="D21" s="81"/>
      <c r="E21" s="81"/>
      <c r="F21" s="81"/>
    </row>
    <row r="22" spans="1:6" s="7" customFormat="1" ht="13.5" customHeight="1" x14ac:dyDescent="0.2">
      <c r="A22" s="82" t="s">
        <v>0</v>
      </c>
      <c r="B22" s="81"/>
      <c r="C22" s="81"/>
      <c r="D22" s="81"/>
      <c r="E22" s="81"/>
      <c r="F22" s="83"/>
    </row>
    <row r="23" spans="1:6" s="7" customFormat="1" ht="23.25" customHeight="1" x14ac:dyDescent="0.2">
      <c r="A23" s="75" t="s">
        <v>42</v>
      </c>
      <c r="B23" s="76"/>
      <c r="C23" s="76"/>
      <c r="D23" s="76"/>
      <c r="E23" s="76"/>
      <c r="F23" s="77"/>
    </row>
    <row r="24" spans="1:6" s="7" customFormat="1" ht="13.5" customHeight="1" x14ac:dyDescent="0.2">
      <c r="A24" s="78" t="s">
        <v>29</v>
      </c>
      <c r="B24" s="63"/>
      <c r="C24" s="63"/>
      <c r="D24" s="63"/>
      <c r="E24" s="63"/>
      <c r="F24" s="13">
        <v>1.3</v>
      </c>
    </row>
    <row r="25" spans="1:6" s="7" customFormat="1" ht="13.5" customHeight="1" x14ac:dyDescent="0.2">
      <c r="A25" s="63" t="s">
        <v>12</v>
      </c>
      <c r="B25" s="63"/>
      <c r="C25" s="63"/>
      <c r="D25" s="63"/>
      <c r="E25" s="63"/>
      <c r="F25" s="13">
        <v>1.2</v>
      </c>
    </row>
    <row r="26" spans="1:6" s="7" customFormat="1" ht="13.5" customHeight="1" x14ac:dyDescent="0.2">
      <c r="A26" s="63" t="s">
        <v>13</v>
      </c>
      <c r="B26" s="63"/>
      <c r="C26" s="63"/>
      <c r="D26" s="63"/>
      <c r="E26" s="63"/>
      <c r="F26" s="13">
        <v>1.1000000000000001</v>
      </c>
    </row>
    <row r="27" spans="1:6" s="7" customFormat="1" ht="13.5" customHeight="1" x14ac:dyDescent="0.2">
      <c r="A27" s="63" t="s">
        <v>14</v>
      </c>
      <c r="B27" s="63"/>
      <c r="C27" s="63"/>
      <c r="D27" s="63"/>
      <c r="E27" s="63"/>
      <c r="F27" s="13">
        <v>1</v>
      </c>
    </row>
    <row r="28" spans="1:6" s="7" customFormat="1" ht="13.5" customHeight="1" x14ac:dyDescent="0.2">
      <c r="A28" s="63" t="s">
        <v>15</v>
      </c>
      <c r="B28" s="63"/>
      <c r="C28" s="63"/>
      <c r="D28" s="63"/>
      <c r="E28" s="63"/>
      <c r="F28" s="13">
        <v>0.8</v>
      </c>
    </row>
    <row r="29" spans="1:6" s="7" customFormat="1" ht="13.5" customHeight="1" x14ac:dyDescent="0.2">
      <c r="A29" s="63" t="s">
        <v>16</v>
      </c>
      <c r="B29" s="63"/>
      <c r="C29" s="63"/>
      <c r="D29" s="63"/>
      <c r="E29" s="63"/>
      <c r="F29" s="13">
        <v>0.6</v>
      </c>
    </row>
    <row r="30" spans="1:6" s="7" customFormat="1" ht="13.5" customHeight="1" x14ac:dyDescent="0.2">
      <c r="A30" s="75" t="s">
        <v>43</v>
      </c>
      <c r="B30" s="76"/>
      <c r="C30" s="76"/>
      <c r="D30" s="76"/>
      <c r="E30" s="76"/>
      <c r="F30" s="77"/>
    </row>
    <row r="31" spans="1:6" s="7" customFormat="1" ht="13.5" customHeight="1" x14ac:dyDescent="0.2">
      <c r="A31" s="78" t="s">
        <v>17</v>
      </c>
      <c r="B31" s="63"/>
      <c r="C31" s="63"/>
      <c r="D31" s="63"/>
      <c r="E31" s="63"/>
      <c r="F31" s="13">
        <v>1</v>
      </c>
    </row>
    <row r="32" spans="1:6" s="7" customFormat="1" ht="13.5" customHeight="1" x14ac:dyDescent="0.2">
      <c r="A32" s="63" t="s">
        <v>18</v>
      </c>
      <c r="B32" s="63"/>
      <c r="C32" s="63"/>
      <c r="D32" s="63"/>
      <c r="E32" s="63"/>
      <c r="F32" s="13">
        <v>0.9</v>
      </c>
    </row>
    <row r="33" spans="1:6" s="7" customFormat="1" ht="13.5" customHeight="1" x14ac:dyDescent="0.2">
      <c r="A33" s="63" t="s">
        <v>19</v>
      </c>
      <c r="B33" s="63"/>
      <c r="C33" s="63"/>
      <c r="D33" s="63"/>
      <c r="E33" s="63"/>
      <c r="F33" s="13">
        <v>0.8</v>
      </c>
    </row>
    <row r="34" spans="1:6" s="7" customFormat="1" ht="13.5" customHeight="1" x14ac:dyDescent="0.2">
      <c r="A34" s="57" t="s">
        <v>28</v>
      </c>
      <c r="B34" s="58"/>
      <c r="C34" s="58"/>
      <c r="D34" s="58"/>
      <c r="E34" s="58"/>
      <c r="F34" s="59"/>
    </row>
    <row r="35" spans="1:6" s="7" customFormat="1" ht="13.5" customHeight="1" x14ac:dyDescent="0.2">
      <c r="A35" s="57" t="s">
        <v>22</v>
      </c>
      <c r="B35" s="58"/>
      <c r="C35" s="58"/>
      <c r="D35" s="58"/>
      <c r="E35" s="58"/>
      <c r="F35" s="59"/>
    </row>
    <row r="36" spans="1:6" s="7" customFormat="1" ht="13.5" customHeight="1" x14ac:dyDescent="0.2">
      <c r="A36" s="57" t="s">
        <v>23</v>
      </c>
      <c r="B36" s="58"/>
      <c r="C36" s="58"/>
      <c r="D36" s="58"/>
      <c r="E36" s="58"/>
      <c r="F36" s="59"/>
    </row>
    <row r="37" spans="1:6" s="7" customFormat="1" ht="13.5" customHeight="1" x14ac:dyDescent="0.2">
      <c r="A37" s="57" t="s">
        <v>24</v>
      </c>
      <c r="B37" s="58"/>
      <c r="C37" s="58"/>
      <c r="D37" s="58"/>
      <c r="E37" s="58"/>
      <c r="F37" s="59"/>
    </row>
    <row r="38" spans="1:6" s="7" customFormat="1" ht="13.5" customHeight="1" x14ac:dyDescent="0.2">
      <c r="A38" s="57" t="s">
        <v>25</v>
      </c>
      <c r="B38" s="58"/>
      <c r="C38" s="58"/>
      <c r="D38" s="58"/>
      <c r="E38" s="58"/>
      <c r="F38" s="59"/>
    </row>
    <row r="39" spans="1:6" s="7" customFormat="1" ht="13.5" customHeight="1" x14ac:dyDescent="0.2">
      <c r="A39" s="57" t="s">
        <v>26</v>
      </c>
      <c r="B39" s="58"/>
      <c r="C39" s="58"/>
      <c r="D39" s="58"/>
      <c r="E39" s="58"/>
      <c r="F39" s="59"/>
    </row>
    <row r="40" spans="1:6" s="7" customFormat="1" ht="13.5" customHeight="1" x14ac:dyDescent="0.2">
      <c r="A40" s="57" t="s">
        <v>27</v>
      </c>
      <c r="B40" s="58"/>
      <c r="C40" s="58"/>
      <c r="D40" s="58"/>
      <c r="E40" s="58"/>
      <c r="F40" s="59"/>
    </row>
    <row r="41" spans="1:6" s="6" customFormat="1" ht="4.5" customHeight="1" thickBot="1" x14ac:dyDescent="0.3">
      <c r="A41" s="17"/>
      <c r="B41" s="17"/>
      <c r="C41" s="17"/>
      <c r="D41" s="38"/>
      <c r="E41" s="18"/>
      <c r="F41" s="19"/>
    </row>
    <row r="42" spans="1:6" s="7" customFormat="1" ht="13.5" customHeight="1" thickTop="1" thickBot="1" x14ac:dyDescent="0.25">
      <c r="A42" s="44" t="s">
        <v>44</v>
      </c>
      <c r="B42" s="45"/>
      <c r="C42" s="40"/>
      <c r="D42" s="39" t="s">
        <v>40</v>
      </c>
      <c r="E42" s="42"/>
      <c r="F42" s="43"/>
    </row>
    <row r="43" spans="1:6" s="6" customFormat="1" ht="4.5" customHeight="1" thickTop="1" x14ac:dyDescent="0.25">
      <c r="A43" s="17"/>
      <c r="B43" s="17"/>
      <c r="C43" s="17"/>
      <c r="D43" s="38"/>
      <c r="E43" s="18"/>
      <c r="F43" s="19"/>
    </row>
    <row r="44" spans="1:6" s="6" customFormat="1" ht="16.5" customHeight="1" x14ac:dyDescent="0.25">
      <c r="A44" s="14" t="s">
        <v>31</v>
      </c>
      <c r="B44" s="15" t="s">
        <v>32</v>
      </c>
      <c r="C44" s="16" t="s">
        <v>41</v>
      </c>
      <c r="D44" s="84">
        <v>0.09</v>
      </c>
      <c r="E44" s="85"/>
      <c r="F44" s="86"/>
    </row>
    <row r="45" spans="1:6" s="6" customFormat="1" ht="4.5" customHeight="1" thickBot="1" x14ac:dyDescent="0.3">
      <c r="A45" s="17"/>
      <c r="B45" s="17"/>
      <c r="C45" s="17"/>
      <c r="D45" s="38"/>
      <c r="E45" s="18"/>
      <c r="F45" s="19"/>
    </row>
    <row r="46" spans="1:6" s="6" customFormat="1" ht="16.5" customHeight="1" thickTop="1" thickBot="1" x14ac:dyDescent="0.3">
      <c r="A46" s="35"/>
      <c r="B46" s="33">
        <v>532</v>
      </c>
      <c r="C46" s="41">
        <f>C42*E42</f>
        <v>0</v>
      </c>
      <c r="D46" s="87">
        <v>0.09</v>
      </c>
      <c r="E46" s="87"/>
      <c r="F46" s="88"/>
    </row>
    <row r="47" spans="1:6" s="6" customFormat="1" ht="7.5" customHeight="1" thickTop="1" thickBot="1" x14ac:dyDescent="0.3">
      <c r="A47" s="34"/>
      <c r="B47" s="29"/>
      <c r="C47" s="34"/>
      <c r="D47" s="32"/>
      <c r="E47" s="32"/>
      <c r="F47" s="32"/>
    </row>
    <row r="48" spans="1:6" s="6" customFormat="1" ht="16.5" customHeight="1" thickTop="1" thickBot="1" x14ac:dyDescent="0.3">
      <c r="A48" s="30"/>
      <c r="B48" s="31"/>
      <c r="C48" s="56" t="s">
        <v>37</v>
      </c>
      <c r="D48" s="56"/>
      <c r="E48" s="89">
        <f>ROUND(A46*B46*C46*D46,2)</f>
        <v>0</v>
      </c>
      <c r="F48" s="90"/>
    </row>
    <row r="49" spans="1:6" s="6" customFormat="1" ht="11.25" customHeight="1" thickTop="1" x14ac:dyDescent="0.25">
      <c r="A49" s="20"/>
      <c r="B49" s="21"/>
      <c r="C49" s="22"/>
      <c r="D49" s="23"/>
      <c r="E49" s="24"/>
      <c r="F49" s="24"/>
    </row>
    <row r="50" spans="1:6" s="6" customFormat="1" ht="11.25" customHeight="1" thickBot="1" x14ac:dyDescent="0.3">
      <c r="A50" s="46" t="s">
        <v>39</v>
      </c>
      <c r="B50" s="46"/>
      <c r="C50" s="22"/>
      <c r="D50" s="23"/>
      <c r="E50" s="24"/>
      <c r="F50" s="24"/>
    </row>
    <row r="51" spans="1:6" s="6" customFormat="1" ht="12.75" customHeight="1" thickTop="1" thickBot="1" x14ac:dyDescent="0.25">
      <c r="A51" s="36"/>
      <c r="B51" s="37" t="s">
        <v>38</v>
      </c>
      <c r="C51" s="25"/>
      <c r="D51" s="25"/>
      <c r="E51" s="25"/>
      <c r="F51" s="25"/>
    </row>
    <row r="52" spans="1:6" ht="10.5" customHeight="1" thickTop="1" x14ac:dyDescent="0.2">
      <c r="A52" s="26"/>
      <c r="B52" s="26"/>
      <c r="C52" s="26"/>
      <c r="D52" s="27"/>
      <c r="E52" s="26"/>
      <c r="F52" s="26"/>
    </row>
    <row r="53" spans="1:6" ht="12" customHeight="1" x14ac:dyDescent="0.2">
      <c r="A53" s="79" t="s">
        <v>30</v>
      </c>
      <c r="B53" s="80"/>
      <c r="C53" s="80"/>
      <c r="D53" s="80"/>
      <c r="E53" s="80"/>
      <c r="F53" s="80"/>
    </row>
    <row r="54" spans="1:6" x14ac:dyDescent="0.2">
      <c r="A54" s="28" t="s">
        <v>34</v>
      </c>
    </row>
    <row r="55" spans="1:6" ht="12" customHeight="1" x14ac:dyDescent="0.2">
      <c r="A55" s="28" t="s">
        <v>35</v>
      </c>
    </row>
  </sheetData>
  <sheetProtection algorithmName="SHA-512" hashValue="SfKreplc9CiBXeD7HRrR1s+QBUo+xx/FHFFh2lpKFyWzhPTmwA8yn/7EGQ90rbkj8pmzZ/y9oncFmQDcPcd7fw==" saltValue="hKyaE97jxSoU/tP1d+Q+SQ==" spinCount="100000" sheet="1" objects="1" scenarios="1"/>
  <mergeCells count="45">
    <mergeCell ref="A53:F53"/>
    <mergeCell ref="A17:F17"/>
    <mergeCell ref="A18:F18"/>
    <mergeCell ref="A19:F19"/>
    <mergeCell ref="A20:F20"/>
    <mergeCell ref="A21:F21"/>
    <mergeCell ref="A22:F22"/>
    <mergeCell ref="A24:E24"/>
    <mergeCell ref="A23:F23"/>
    <mergeCell ref="D44:F44"/>
    <mergeCell ref="D46:F46"/>
    <mergeCell ref="E48:F48"/>
    <mergeCell ref="A27:E27"/>
    <mergeCell ref="A28:E28"/>
    <mergeCell ref="A33:E33"/>
    <mergeCell ref="A34:F34"/>
    <mergeCell ref="A32:E32"/>
    <mergeCell ref="A16:F16"/>
    <mergeCell ref="A1:F1"/>
    <mergeCell ref="A7:F7"/>
    <mergeCell ref="A9:F9"/>
    <mergeCell ref="A4:F4"/>
    <mergeCell ref="A5:F5"/>
    <mergeCell ref="A2:F2"/>
    <mergeCell ref="A30:F30"/>
    <mergeCell ref="A31:E31"/>
    <mergeCell ref="A25:E25"/>
    <mergeCell ref="A26:E26"/>
    <mergeCell ref="A29:E29"/>
    <mergeCell ref="E42:F42"/>
    <mergeCell ref="A42:B42"/>
    <mergeCell ref="A50:B50"/>
    <mergeCell ref="A10:F10"/>
    <mergeCell ref="A11:F11"/>
    <mergeCell ref="A12:F12"/>
    <mergeCell ref="A13:F13"/>
    <mergeCell ref="A15:F15"/>
    <mergeCell ref="C48:D48"/>
    <mergeCell ref="A38:F38"/>
    <mergeCell ref="A39:F39"/>
    <mergeCell ref="A40:F40"/>
    <mergeCell ref="A14:F14"/>
    <mergeCell ref="A35:F35"/>
    <mergeCell ref="A36:F36"/>
    <mergeCell ref="A37:F37"/>
  </mergeCells>
  <pageMargins left="0.70866141732283472" right="0.15748031496062992" top="0" bottom="0.62992125984251968" header="0" footer="0"/>
  <pageSetup paperSize="9" orientation="portrait" r:id="rId1"/>
  <headerFooter alignWithMargins="0">
    <oddFooter>&amp;C&amp;8Página &amp;P de &amp;N</oddFooter>
  </headerFooter>
  <ignoredErrors>
    <ignoredError sqref="E4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2023</vt:lpstr>
      <vt:lpstr>'2023'!Área_de_Impressão</vt:lpstr>
      <vt:lpstr>'2023'!Títulos_de_Impressão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duarte</dc:creator>
  <cp:lastModifiedBy>Paulo Duarte</cp:lastModifiedBy>
  <cp:lastPrinted>2024-03-20T12:30:44Z</cp:lastPrinted>
  <dcterms:created xsi:type="dcterms:W3CDTF">2014-11-04T12:18:24Z</dcterms:created>
  <dcterms:modified xsi:type="dcterms:W3CDTF">2024-03-28T09:21:24Z</dcterms:modified>
</cp:coreProperties>
</file>